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<sst xmlns="http://schemas.openxmlformats.org/spreadsheetml/2006/main" count="119" uniqueCount="69">
  <si>
    <t>工事費内訳書</t>
  </si>
  <si>
    <t>住　　　　所</t>
  </si>
  <si>
    <t>商号又は名称</t>
  </si>
  <si>
    <t>代 表 者 名</t>
  </si>
  <si>
    <t>工 事 名</t>
  </si>
  <si>
    <t>Ｒ６馬土　美馬半田線　美・美馬高篠　道路修繕工事（担い手確保型）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</si>
  <si>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</si>
  <si>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</si>
  <si>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</si>
  <si>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</si>
  <si>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</si>
  <si>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</si>
  <si>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</si>
  <si>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</si>
  <si>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道路土工</t>
  </si>
  <si>
    <t>掘削工</t>
  </si>
  <si>
    <t>掘削</t>
  </si>
  <si>
    <t>m3</t>
  </si>
  <si>
    <t>路床盛土工</t>
  </si>
  <si>
    <t>路床盛土</t>
  </si>
  <si>
    <t>残土処理工</t>
  </si>
  <si>
    <t>土砂等運搬</t>
  </si>
  <si>
    <t>舗装工</t>
  </si>
  <si>
    <t>舗装打換え工</t>
  </si>
  <si>
    <t>上層路盤</t>
  </si>
  <si>
    <t>m2</t>
  </si>
  <si>
    <t>表層</t>
  </si>
  <si>
    <t>縁石工</t>
  </si>
  <si>
    <t>ｱｽｶｰﾌﾞ</t>
  </si>
  <si>
    <t>m</t>
  </si>
  <si>
    <t>擁壁工</t>
  </si>
  <si>
    <t>作業土工</t>
  </si>
  <si>
    <t>床掘り</t>
  </si>
  <si>
    <t>埋戻し</t>
  </si>
  <si>
    <t>基面整正</t>
  </si>
  <si>
    <t>場所打擁壁工</t>
  </si>
  <si>
    <t>基礎材</t>
  </si>
  <si>
    <t>ｺﾝｸﾘｰﾄ</t>
  </si>
  <si>
    <t>型枠</t>
  </si>
  <si>
    <t>目地板</t>
  </si>
  <si>
    <t>止水板</t>
  </si>
  <si>
    <t>水止めｺﾝｸﾘｰﾄ工</t>
  </si>
  <si>
    <t>差し筋</t>
  </si>
  <si>
    <t>t</t>
  </si>
  <si>
    <t>構造物撤去工</t>
  </si>
  <si>
    <t>構造物取壊し工</t>
  </si>
  <si>
    <t>ｺﾝｸﾘｰﾄ構造物取壊し</t>
  </si>
  <si>
    <t>運搬処理工</t>
  </si>
  <si>
    <t>殻運搬</t>
  </si>
  <si>
    <t>殻処分</t>
  </si>
  <si>
    <t>仮設工</t>
  </si>
  <si>
    <t>工事用道路工</t>
  </si>
  <si>
    <t>土木シート</t>
  </si>
  <si>
    <t xml:space="preserve">掘削　</t>
  </si>
  <si>
    <t xml:space="preserve">整地　</t>
  </si>
  <si>
    <t xml:space="preserve">埋戻し　　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</si>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</sst>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G11+G18+G22+G25+G40+G46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2.0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4.0</v>
      </c>
      <c r="G17" s="16"/>
      <c r="I17" s="17" t="n">
        <v>8.0</v>
      </c>
      <c r="J17" s="18" t="n">
        <v>4.0</v>
      </c>
    </row>
    <row r="18" ht="42.0" customHeight="true">
      <c r="A18" s="10"/>
      <c r="B18" s="11" t="s">
        <v>22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39.0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25</v>
      </c>
      <c r="F21" s="13" t="n">
        <v>39.0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27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29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5">
        <f>G26+G30+G36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31</v>
      </c>
      <c r="D26" s="11"/>
      <c r="E26" s="12" t="s">
        <v>13</v>
      </c>
      <c r="F26" s="13" t="n">
        <v>1.0</v>
      </c>
      <c r="G26" s="15">
        <f>G27+G28+G29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32</v>
      </c>
      <c r="E27" s="12" t="s">
        <v>17</v>
      </c>
      <c r="F27" s="13" t="n">
        <v>10.0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17</v>
      </c>
      <c r="F28" s="13" t="n">
        <v>6.0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34</v>
      </c>
      <c r="E29" s="12" t="s">
        <v>25</v>
      </c>
      <c r="F29" s="13" t="n">
        <v>9.0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G31+G32+G33+G34+G35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25</v>
      </c>
      <c r="F31" s="13" t="n">
        <v>9.0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37</v>
      </c>
      <c r="E32" s="12" t="s">
        <v>17</v>
      </c>
      <c r="F32" s="13" t="n">
        <v>3.0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25</v>
      </c>
      <c r="F33" s="13" t="n">
        <v>17.0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39</v>
      </c>
      <c r="E34" s="12" t="s">
        <v>25</v>
      </c>
      <c r="F34" s="14" t="n">
        <v>0.2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40</v>
      </c>
      <c r="E35" s="12" t="s">
        <v>29</v>
      </c>
      <c r="F35" s="14" t="n">
        <v>0.4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41</v>
      </c>
      <c r="D36" s="11"/>
      <c r="E36" s="12" t="s">
        <v>13</v>
      </c>
      <c r="F36" s="13" t="n">
        <v>1.0</v>
      </c>
      <c r="G36" s="15">
        <f>G37+G38+G39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37</v>
      </c>
      <c r="E37" s="12" t="s">
        <v>17</v>
      </c>
      <c r="F37" s="14" t="n">
        <v>0.1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38</v>
      </c>
      <c r="E38" s="12" t="s">
        <v>25</v>
      </c>
      <c r="F38" s="13" t="n">
        <v>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42</v>
      </c>
      <c r="E39" s="12" t="s">
        <v>43</v>
      </c>
      <c r="F39" s="14" t="n">
        <v>0.01</v>
      </c>
      <c r="G39" s="16"/>
      <c r="I39" s="17" t="n">
        <v>30.0</v>
      </c>
      <c r="J39" s="18" t="n">
        <v>4.0</v>
      </c>
    </row>
    <row r="40" ht="42.0" customHeight="true">
      <c r="A40" s="10"/>
      <c r="B40" s="11" t="s">
        <v>44</v>
      </c>
      <c r="C40" s="11"/>
      <c r="D40" s="11"/>
      <c r="E40" s="12" t="s">
        <v>13</v>
      </c>
      <c r="F40" s="13" t="n">
        <v>1.0</v>
      </c>
      <c r="G40" s="15">
        <f>G41+G43</f>
      </c>
      <c r="I40" s="17" t="n">
        <v>31.0</v>
      </c>
      <c r="J40" s="18" t="n">
        <v>2.0</v>
      </c>
    </row>
    <row r="41" ht="42.0" customHeight="true">
      <c r="A41" s="10"/>
      <c r="B41" s="11"/>
      <c r="C41" s="11" t="s">
        <v>45</v>
      </c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46</v>
      </c>
      <c r="E42" s="12" t="s">
        <v>17</v>
      </c>
      <c r="F42" s="13" t="n">
        <v>8.0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47</v>
      </c>
      <c r="D43" s="11"/>
      <c r="E43" s="12" t="s">
        <v>13</v>
      </c>
      <c r="F43" s="13" t="n">
        <v>1.0</v>
      </c>
      <c r="G43" s="15">
        <f>G44+G45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48</v>
      </c>
      <c r="E44" s="12" t="s">
        <v>17</v>
      </c>
      <c r="F44" s="13" t="n">
        <v>8.0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49</v>
      </c>
      <c r="E45" s="12" t="s">
        <v>17</v>
      </c>
      <c r="F45" s="13" t="n">
        <v>8.0</v>
      </c>
      <c r="G45" s="16"/>
      <c r="I45" s="17" t="n">
        <v>36.0</v>
      </c>
      <c r="J45" s="18" t="n">
        <v>4.0</v>
      </c>
    </row>
    <row r="46" ht="42.0" customHeight="true">
      <c r="A46" s="10"/>
      <c r="B46" s="11" t="s">
        <v>50</v>
      </c>
      <c r="C46" s="11"/>
      <c r="D46" s="11"/>
      <c r="E46" s="12" t="s">
        <v>13</v>
      </c>
      <c r="F46" s="13" t="n">
        <v>1.0</v>
      </c>
      <c r="G46" s="15">
        <f>G47+G52</f>
      </c>
      <c r="I46" s="17" t="n">
        <v>37.0</v>
      </c>
      <c r="J46" s="18" t="n">
        <v>2.0</v>
      </c>
    </row>
    <row r="47" ht="42.0" customHeight="true">
      <c r="A47" s="10"/>
      <c r="B47" s="11"/>
      <c r="C47" s="11" t="s">
        <v>51</v>
      </c>
      <c r="D47" s="11"/>
      <c r="E47" s="12" t="s">
        <v>13</v>
      </c>
      <c r="F47" s="13" t="n">
        <v>1.0</v>
      </c>
      <c r="G47" s="15">
        <f>G48+G49+G50+G51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52</v>
      </c>
      <c r="E48" s="12" t="s">
        <v>25</v>
      </c>
      <c r="F48" s="13" t="n">
        <v>82.0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53</v>
      </c>
      <c r="E49" s="12" t="s">
        <v>17</v>
      </c>
      <c r="F49" s="13" t="n">
        <v>7.0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54</v>
      </c>
      <c r="E50" s="12" t="s">
        <v>17</v>
      </c>
      <c r="F50" s="13" t="n">
        <v>19.0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55</v>
      </c>
      <c r="E51" s="12" t="s">
        <v>17</v>
      </c>
      <c r="F51" s="13" t="n">
        <v>7.0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 t="s">
        <v>56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57</v>
      </c>
      <c r="E53" s="12" t="s">
        <v>58</v>
      </c>
      <c r="F53" s="13" t="n">
        <v>14.0</v>
      </c>
      <c r="G53" s="16"/>
      <c r="I53" s="17" t="n">
        <v>44.0</v>
      </c>
      <c r="J53" s="18" t="n">
        <v>4.0</v>
      </c>
    </row>
    <row r="54" ht="42.0" customHeight="true">
      <c r="A54" s="10" t="s">
        <v>59</v>
      </c>
      <c r="B54" s="11"/>
      <c r="C54" s="11"/>
      <c r="D54" s="11"/>
      <c r="E54" s="12" t="s">
        <v>13</v>
      </c>
      <c r="F54" s="13" t="n">
        <v>1.0</v>
      </c>
      <c r="G54" s="15">
        <f>G11+G18+G22+G25+G40+G46</f>
      </c>
      <c r="I54" s="17" t="n">
        <v>45.0</v>
      </c>
      <c r="J54" s="18" t="n">
        <v>20.0</v>
      </c>
    </row>
    <row r="55" ht="42.0" customHeight="true">
      <c r="A55" s="10" t="s">
        <v>60</v>
      </c>
      <c r="B55" s="11"/>
      <c r="C55" s="11"/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200.0</v>
      </c>
    </row>
    <row r="56" ht="42.0" customHeight="true">
      <c r="A56" s="10"/>
      <c r="B56" s="11" t="s">
        <v>61</v>
      </c>
      <c r="C56" s="11"/>
      <c r="D56" s="11"/>
      <c r="E56" s="12" t="s">
        <v>13</v>
      </c>
      <c r="F56" s="13" t="n">
        <v>1.0</v>
      </c>
      <c r="G56" s="16"/>
      <c r="I56" s="17" t="n">
        <v>47.0</v>
      </c>
      <c r="J56" s="18"/>
    </row>
    <row r="57" ht="42.0" customHeight="true">
      <c r="A57" s="10" t="s">
        <v>62</v>
      </c>
      <c r="B57" s="11"/>
      <c r="C57" s="11"/>
      <c r="D57" s="11"/>
      <c r="E57" s="12" t="s">
        <v>13</v>
      </c>
      <c r="F57" s="13" t="n">
        <v>1.0</v>
      </c>
      <c r="G57" s="15">
        <f>G54+G55</f>
      </c>
      <c r="I57" s="17" t="n">
        <v>48.0</v>
      </c>
      <c r="J57" s="18"/>
    </row>
    <row r="58" ht="42.0" customHeight="true">
      <c r="A58" s="10"/>
      <c r="B58" s="11" t="s">
        <v>63</v>
      </c>
      <c r="C58" s="11"/>
      <c r="D58" s="11"/>
      <c r="E58" s="12" t="s">
        <v>13</v>
      </c>
      <c r="F58" s="13" t="n">
        <v>1.0</v>
      </c>
      <c r="G58" s="16"/>
      <c r="I58" s="17" t="n">
        <v>49.0</v>
      </c>
      <c r="J58" s="18" t="n">
        <v>210.0</v>
      </c>
    </row>
    <row r="59" ht="42.0" customHeight="true">
      <c r="A59" s="10" t="s">
        <v>64</v>
      </c>
      <c r="B59" s="11"/>
      <c r="C59" s="11"/>
      <c r="D59" s="11"/>
      <c r="E59" s="12" t="s">
        <v>13</v>
      </c>
      <c r="F59" s="13" t="n">
        <v>1.0</v>
      </c>
      <c r="G59" s="15">
        <f>G54+G55+G58</f>
      </c>
      <c r="I59" s="17" t="n">
        <v>50.0</v>
      </c>
      <c r="J59" s="18"/>
    </row>
    <row r="60" ht="42.0" customHeight="true">
      <c r="A60" s="10"/>
      <c r="B60" s="11" t="s">
        <v>65</v>
      </c>
      <c r="C60" s="11"/>
      <c r="D60" s="11"/>
      <c r="E60" s="12" t="s">
        <v>13</v>
      </c>
      <c r="F60" s="13" t="n">
        <v>1.0</v>
      </c>
      <c r="G60" s="16"/>
      <c r="I60" s="17" t="n">
        <v>51.0</v>
      </c>
      <c r="J60" s="18" t="n">
        <v>220.0</v>
      </c>
    </row>
    <row r="61" ht="42.0" customHeight="true">
      <c r="A61" s="10" t="s">
        <v>66</v>
      </c>
      <c r="B61" s="11"/>
      <c r="C61" s="11"/>
      <c r="D61" s="11"/>
      <c r="E61" s="12" t="s">
        <v>13</v>
      </c>
      <c r="F61" s="13" t="n">
        <v>1.0</v>
      </c>
      <c r="G61" s="15">
        <f>G59+G60</f>
      </c>
      <c r="I61" s="17" t="n">
        <v>52.0</v>
      </c>
      <c r="J61" s="18" t="n">
        <v>30.0</v>
      </c>
    </row>
    <row r="62" ht="42.0" customHeight="true">
      <c r="A62" s="19" t="s">
        <v>67</v>
      </c>
      <c r="B62" s="20"/>
      <c r="C62" s="20"/>
      <c r="D62" s="20"/>
      <c r="E62" s="21" t="s">
        <v>68</v>
      </c>
      <c r="F62" s="22" t="s">
        <v>68</v>
      </c>
      <c r="G62" s="24">
        <f>G61</f>
      </c>
      <c r="I62" s="26" t="n">
        <v>53.0</v>
      </c>
      <c r="J6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C16:D16"/>
    <mergeCell ref="D17"/>
    <mergeCell ref="B18:D18"/>
    <mergeCell ref="C19:D19"/>
    <mergeCell ref="D20"/>
    <mergeCell ref="D21"/>
    <mergeCell ref="B22:D22"/>
    <mergeCell ref="C23:D23"/>
    <mergeCell ref="D24"/>
    <mergeCell ref="B25:D25"/>
    <mergeCell ref="C26:D26"/>
    <mergeCell ref="D27"/>
    <mergeCell ref="D28"/>
    <mergeCell ref="D29"/>
    <mergeCell ref="C30:D30"/>
    <mergeCell ref="D31"/>
    <mergeCell ref="D32"/>
    <mergeCell ref="D33"/>
    <mergeCell ref="D34"/>
    <mergeCell ref="D35"/>
    <mergeCell ref="C36:D36"/>
    <mergeCell ref="D37"/>
    <mergeCell ref="D38"/>
    <mergeCell ref="D39"/>
    <mergeCell ref="B40:D40"/>
    <mergeCell ref="C41:D41"/>
    <mergeCell ref="D42"/>
    <mergeCell ref="C43:D43"/>
    <mergeCell ref="D44"/>
    <mergeCell ref="D45"/>
    <mergeCell ref="B46:D46"/>
    <mergeCell ref="C47:D47"/>
    <mergeCell ref="D48"/>
    <mergeCell ref="D49"/>
    <mergeCell ref="D50"/>
    <mergeCell ref="D51"/>
    <mergeCell ref="C52:D52"/>
    <mergeCell ref="D53"/>
    <mergeCell ref="A54:D54"/>
    <mergeCell ref="A55:D55"/>
    <mergeCell ref="B56:D56"/>
    <mergeCell ref="A57:D57"/>
    <mergeCell ref="B58:D58"/>
    <mergeCell ref="A59:D59"/>
    <mergeCell ref="B60:D60"/>
    <mergeCell ref="A61:D61"/>
    <mergeCell ref="A62:D6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2024-11-01T13:24:04Z</dcterms:created>
  <dc:creator>Apache POI</dc:creator>
</cp:coreProperties>
</file>